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fuentes\Downloads\"/>
    </mc:Choice>
  </mc:AlternateContent>
  <xr:revisionPtr revIDLastSave="0" documentId="13_ncr:1_{C32576B9-ADD7-4DFC-B379-ABB0336DA4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. Presupuesto Edificacion" sheetId="1" r:id="rId1"/>
  </sheets>
  <definedNames>
    <definedName name="_xlnm.Print_Area" localSheetId="0">'2025. Presupuesto Edificacion'!$A$1:$F$94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1" l="1"/>
  <c r="F63" i="1"/>
  <c r="F64" i="1" s="1"/>
  <c r="F52" i="1"/>
  <c r="F53" i="1" s="1"/>
  <c r="F54" i="1" s="1"/>
  <c r="F77" i="1" l="1"/>
</calcChain>
</file>

<file path=xl/sharedStrings.xml><?xml version="1.0" encoding="utf-8"?>
<sst xmlns="http://schemas.openxmlformats.org/spreadsheetml/2006/main" count="101" uniqueCount="85">
  <si>
    <t>SUB-TOTAL</t>
  </si>
  <si>
    <t>P. UNITARIO</t>
  </si>
  <si>
    <t>CANTIDAD</t>
  </si>
  <si>
    <t>UNIDAD</t>
  </si>
  <si>
    <t>ITEM</t>
  </si>
  <si>
    <t>3.1</t>
  </si>
  <si>
    <t>3.1.1</t>
  </si>
  <si>
    <t>3.1.2</t>
  </si>
  <si>
    <t>4.1</t>
  </si>
  <si>
    <t>IVA</t>
  </si>
  <si>
    <t>OBRA GRUESA</t>
  </si>
  <si>
    <t>ASEO FINAL</t>
  </si>
  <si>
    <t>TERMINACIONES</t>
  </si>
  <si>
    <t>INSTALACIONES</t>
  </si>
  <si>
    <t>PROYECTO:</t>
  </si>
  <si>
    <t>UBICACIÓN:</t>
  </si>
  <si>
    <t>SUPERFICIE:</t>
  </si>
  <si>
    <t>ARQUITECTO:</t>
  </si>
  <si>
    <t>U. TECNICA:</t>
  </si>
  <si>
    <t>MANDANTE:</t>
  </si>
  <si>
    <t>COSTO DIRECTO</t>
  </si>
  <si>
    <t>COSTO NETO</t>
  </si>
  <si>
    <t>$</t>
  </si>
  <si>
    <t>GASTOS GENERALES</t>
  </si>
  <si>
    <t>1.1</t>
  </si>
  <si>
    <t>1.1.1</t>
  </si>
  <si>
    <t>1.2</t>
  </si>
  <si>
    <t>1.2.1</t>
  </si>
  <si>
    <t>PARTIDA</t>
  </si>
  <si>
    <t>2.6</t>
  </si>
  <si>
    <t>4.2</t>
  </si>
  <si>
    <t>4.3</t>
  </si>
  <si>
    <t>A.</t>
  </si>
  <si>
    <t>OBRAS CIVILES</t>
  </si>
  <si>
    <t>GENERALIDADES</t>
  </si>
  <si>
    <t>0.1</t>
  </si>
  <si>
    <t>GASTOS ADICIONALES</t>
  </si>
  <si>
    <t>0.1.1</t>
  </si>
  <si>
    <t>CERTIFICADOS DE ENSAYOS DE MATERIALES</t>
  </si>
  <si>
    <t>INCLUIDO EN GASTOS GENERALES</t>
  </si>
  <si>
    <t>0.1.2</t>
  </si>
  <si>
    <t>LIMPIEZA Y CUIDADO DE LA OBRA</t>
  </si>
  <si>
    <t>OBRAS PROVISIONALES</t>
  </si>
  <si>
    <t>INSTALACIONES PROVISORIAS</t>
  </si>
  <si>
    <t>CONSTRUCCIONES PROVISORIAS</t>
  </si>
  <si>
    <t>2.1</t>
  </si>
  <si>
    <t>B.</t>
  </si>
  <si>
    <t>7.1</t>
  </si>
  <si>
    <t>7.2</t>
  </si>
  <si>
    <t>NETO</t>
  </si>
  <si>
    <t>A</t>
  </si>
  <si>
    <t>B</t>
  </si>
  <si>
    <t>CODIGO BIP</t>
  </si>
  <si>
    <t>EQUIPOS</t>
  </si>
  <si>
    <t>U. FINANCIERA</t>
  </si>
  <si>
    <t>7.</t>
  </si>
  <si>
    <t>B.- TOTAL EQUIPOS</t>
  </si>
  <si>
    <t>A.- TOTAL GENERAL OBRA CIVIL</t>
  </si>
  <si>
    <t>OBRAS COMPLEMENTARIAS</t>
  </si>
  <si>
    <t>5.2</t>
  </si>
  <si>
    <t>5.3</t>
  </si>
  <si>
    <t>6.1</t>
  </si>
  <si>
    <t>GOBIERNO REGIONAL DEL ÑUBLE</t>
  </si>
  <si>
    <t>ACTIVOS NO FINANCIEROS</t>
  </si>
  <si>
    <t>D.- TOTAL CONSULTORIA</t>
  </si>
  <si>
    <t>C</t>
  </si>
  <si>
    <t>EMPALME PROVISORIO A RED ELECTRICA</t>
  </si>
  <si>
    <t>1.1.2</t>
  </si>
  <si>
    <t xml:space="preserve">CONEXION PROVISORIA A RED AGUA POTABLE </t>
  </si>
  <si>
    <t>1.1.3</t>
  </si>
  <si>
    <t xml:space="preserve">CONEXIÓN PROVISORIA A RED  ALCANTARILLADO </t>
  </si>
  <si>
    <t>1.1.4</t>
  </si>
  <si>
    <t>RED DE SEÑALIZACION Y PROTECCIONES</t>
  </si>
  <si>
    <t>CONSTRUCCION DE BODEGA DE HERRAMIENTAS Y MATERIALES</t>
  </si>
  <si>
    <t>1.2.2</t>
  </si>
  <si>
    <t>CONSTRUCCION OFICINA PROFESIONAL ITO Y PROF. RESIDENTE</t>
  </si>
  <si>
    <t>1.2.3</t>
  </si>
  <si>
    <t>CONSTRUCCION SSHH</t>
  </si>
  <si>
    <t>1.3.3</t>
  </si>
  <si>
    <t>LETRERO DE OBRAS</t>
  </si>
  <si>
    <t>TOTAL A+B+C</t>
  </si>
  <si>
    <t>__%</t>
  </si>
  <si>
    <t xml:space="preserve">UTILIDADES </t>
  </si>
  <si>
    <t>GASTOS ADMINISTRATIVOS</t>
  </si>
  <si>
    <t>ANEXO Nª 5 PRESUPUESTO OFICIAL CONSERVACIÓN CIRCULAR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</si>
</sst>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#,##0.00_);\-#,##0.00"/>
    <numFmt numFmtId="167" formatCode="#,##0.000_);\-#,##0.000"/>
    <numFmt numFmtId="168" formatCode="#,##0_ ;\-#,##0\ 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sz val="8"/>
      <name val="Calibri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42">
    <xf numFmtId="0" fontId="0" fillId="0" borderId="0" xfId="0"/>
    <xf numFmtId="165" fontId="1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165" fontId="1" fillId="0" borderId="0" xfId="1" applyNumberFormat="1" applyFont="1" applyBorder="1" applyAlignment="1">
      <alignment horizontal="right" vertical="center"/>
    </xf>
    <xf numFmtId="165" fontId="1" fillId="0" borderId="2" xfId="1" applyNumberFormat="1" applyFont="1" applyBorder="1" applyAlignment="1">
      <alignment horizontal="right" vertical="center"/>
    </xf>
    <xf numFmtId="167" fontId="0" fillId="0" borderId="0" xfId="0" applyNumberFormat="1"/>
    <xf numFmtId="167" fontId="1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right"/>
    </xf>
    <xf numFmtId="167" fontId="9" fillId="0" borderId="0" xfId="0" applyNumberFormat="1" applyFont="1"/>
    <xf numFmtId="166" fontId="1" fillId="0" borderId="1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indent="4"/>
    </xf>
    <xf numFmtId="165" fontId="1" fillId="0" borderId="6" xfId="1" applyNumberFormat="1" applyFont="1" applyBorder="1" applyAlignment="1">
      <alignment horizontal="right" vertical="center"/>
    </xf>
    <xf numFmtId="165" fontId="1" fillId="0" borderId="7" xfId="1" applyNumberFormat="1" applyFont="1" applyBorder="1" applyAlignment="1">
      <alignment horizontal="right" vertical="center"/>
    </xf>
    <xf numFmtId="165" fontId="1" fillId="0" borderId="8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166" fontId="1" fillId="0" borderId="0" xfId="0" applyNumberFormat="1" applyFont="1" applyAlignment="1">
      <alignment horizontal="center" vertical="center"/>
    </xf>
    <xf numFmtId="165" fontId="1" fillId="0" borderId="1" xfId="1" applyNumberFormat="1" applyFont="1" applyFill="1" applyBorder="1" applyAlignment="1">
      <alignment horizontal="right" vertical="center"/>
    </xf>
    <xf numFmtId="165" fontId="1" fillId="0" borderId="6" xfId="1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left"/>
    </xf>
    <xf numFmtId="165" fontId="0" fillId="0" borderId="0" xfId="0" applyNumberFormat="1"/>
    <xf numFmtId="0" fontId="2" fillId="3" borderId="1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indent="2"/>
    </xf>
    <xf numFmtId="0" fontId="2" fillId="2" borderId="20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 indent="2"/>
    </xf>
    <xf numFmtId="166" fontId="1" fillId="0" borderId="5" xfId="0" applyNumberFormat="1" applyFont="1" applyBorder="1" applyAlignment="1">
      <alignment horizontal="center" vertical="center"/>
    </xf>
    <xf numFmtId="165" fontId="1" fillId="0" borderId="5" xfId="1" applyNumberFormat="1" applyFont="1" applyBorder="1" applyAlignment="1">
      <alignment horizontal="right" vertical="center"/>
    </xf>
    <xf numFmtId="165" fontId="1" fillId="0" borderId="21" xfId="1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indent="2"/>
    </xf>
    <xf numFmtId="0" fontId="1" fillId="0" borderId="19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4"/>
    </xf>
    <xf numFmtId="0" fontId="1" fillId="0" borderId="1" xfId="0" applyFont="1" applyBorder="1" applyAlignment="1">
      <alignment horizontal="left" vertical="center" indent="2"/>
    </xf>
    <xf numFmtId="0" fontId="3" fillId="4" borderId="22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center" vertical="center"/>
    </xf>
    <xf numFmtId="167" fontId="3" fillId="4" borderId="10" xfId="0" applyNumberFormat="1" applyFont="1" applyFill="1" applyBorder="1" applyAlignment="1">
      <alignment horizontal="center" vertical="center"/>
    </xf>
    <xf numFmtId="165" fontId="3" fillId="4" borderId="10" xfId="1" applyNumberFormat="1" applyFont="1" applyFill="1" applyBorder="1" applyAlignment="1">
      <alignment horizontal="center" vertical="center"/>
    </xf>
    <xf numFmtId="165" fontId="3" fillId="4" borderId="23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2" borderId="24" xfId="0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2"/>
    </xf>
    <xf numFmtId="168" fontId="0" fillId="0" borderId="21" xfId="0" applyNumberFormat="1" applyBorder="1"/>
    <xf numFmtId="168" fontId="0" fillId="0" borderId="7" xfId="0" applyNumberFormat="1" applyBorder="1"/>
    <xf numFmtId="168" fontId="0" fillId="2" borderId="25" xfId="0" applyNumberFormat="1" applyFill="1" applyBorder="1"/>
    <xf numFmtId="168" fontId="0" fillId="0" borderId="23" xfId="0" applyNumberFormat="1" applyBorder="1"/>
    <xf numFmtId="168" fontId="10" fillId="2" borderId="25" xfId="0" applyNumberFormat="1" applyFont="1" applyFill="1" applyBorder="1"/>
    <xf numFmtId="168" fontId="10" fillId="3" borderId="18" xfId="0" applyNumberFormat="1" applyFont="1" applyFill="1" applyBorder="1"/>
    <xf numFmtId="168" fontId="11" fillId="3" borderId="18" xfId="0" applyNumberFormat="1" applyFont="1" applyFill="1" applyBorder="1"/>
    <xf numFmtId="3" fontId="1" fillId="0" borderId="21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3" fontId="1" fillId="0" borderId="0" xfId="1" applyNumberFormat="1" applyFont="1" applyBorder="1" applyAlignment="1">
      <alignment horizontal="right" vertical="center"/>
    </xf>
    <xf numFmtId="3" fontId="11" fillId="0" borderId="18" xfId="0" applyNumberFormat="1" applyFont="1" applyBorder="1"/>
    <xf numFmtId="0" fontId="1" fillId="0" borderId="5" xfId="0" applyFont="1" applyBorder="1" applyAlignment="1">
      <alignment horizontal="center" vertical="center"/>
    </xf>
    <xf numFmtId="168" fontId="0" fillId="0" borderId="0" xfId="0" applyNumberFormat="1"/>
    <xf numFmtId="0" fontId="11" fillId="0" borderId="0" xfId="0" applyFont="1" applyAlignment="1">
      <alignment horizontal="left"/>
    </xf>
    <xf numFmtId="168" fontId="11" fillId="0" borderId="0" xfId="0" applyNumberFormat="1" applyFont="1"/>
    <xf numFmtId="3" fontId="1" fillId="0" borderId="23" xfId="1" applyNumberFormat="1" applyFont="1" applyBorder="1" applyAlignment="1">
      <alignment horizontal="right" vertical="center"/>
    </xf>
    <xf numFmtId="165" fontId="1" fillId="0" borderId="48" xfId="1" applyNumberFormat="1" applyFont="1" applyBorder="1" applyAlignment="1">
      <alignment horizontal="right" vertical="center"/>
    </xf>
    <xf numFmtId="0" fontId="1" fillId="0" borderId="48" xfId="0" applyFont="1" applyBorder="1" applyAlignment="1">
      <alignment horizontal="center" vertical="center"/>
    </xf>
    <xf numFmtId="166" fontId="1" fillId="0" borderId="48" xfId="0" applyNumberFormat="1" applyFont="1" applyBorder="1" applyAlignment="1">
      <alignment horizontal="center" vertical="center"/>
    </xf>
    <xf numFmtId="165" fontId="1" fillId="0" borderId="47" xfId="1" applyNumberFormat="1" applyFont="1" applyBorder="1" applyAlignment="1">
      <alignment horizontal="right" vertical="center"/>
    </xf>
    <xf numFmtId="0" fontId="1" fillId="0" borderId="49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 indent="4"/>
    </xf>
    <xf numFmtId="0" fontId="1" fillId="0" borderId="50" xfId="0" applyFont="1" applyBorder="1" applyAlignment="1">
      <alignment horizontal="left" vertical="center" indent="4"/>
    </xf>
    <xf numFmtId="0" fontId="1" fillId="0" borderId="50" xfId="0" applyFont="1" applyBorder="1" applyAlignment="1">
      <alignment horizontal="left" vertical="center" indent="6"/>
    </xf>
    <xf numFmtId="165" fontId="11" fillId="3" borderId="18" xfId="0" applyNumberFormat="1" applyFont="1" applyFill="1" applyBorder="1"/>
    <xf numFmtId="0" fontId="1" fillId="0" borderId="1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 indent="2"/>
    </xf>
    <xf numFmtId="0" fontId="1" fillId="0" borderId="24" xfId="0" applyFont="1" applyBorder="1" applyAlignment="1">
      <alignment horizontal="center" vertical="center"/>
    </xf>
    <xf numFmtId="166" fontId="1" fillId="0" borderId="24" xfId="0" applyNumberFormat="1" applyFont="1" applyBorder="1" applyAlignment="1">
      <alignment horizontal="center" vertical="center"/>
    </xf>
    <xf numFmtId="165" fontId="1" fillId="0" borderId="24" xfId="1" applyNumberFormat="1" applyFont="1" applyBorder="1" applyAlignment="1">
      <alignment horizontal="right" vertical="center"/>
    </xf>
    <xf numFmtId="165" fontId="1" fillId="0" borderId="25" xfId="1" applyNumberFormat="1" applyFont="1" applyBorder="1" applyAlignment="1">
      <alignment horizontal="right" vertical="center"/>
    </xf>
    <xf numFmtId="0" fontId="1" fillId="0" borderId="50" xfId="0" applyFont="1" applyBorder="1" applyAlignment="1">
      <alignment horizontal="left" vertical="center" indent="2"/>
    </xf>
    <xf numFmtId="0" fontId="0" fillId="0" borderId="4" xfId="0" applyBorder="1" applyAlignment="1">
      <alignment horizontal="center"/>
    </xf>
    <xf numFmtId="168" fontId="0" fillId="0" borderId="26" xfId="0" applyNumberFormat="1" applyBorder="1"/>
    <xf numFmtId="0" fontId="11" fillId="3" borderId="16" xfId="0" applyFont="1" applyFill="1" applyBorder="1" applyAlignment="1">
      <alignment horizontal="left"/>
    </xf>
    <xf numFmtId="0" fontId="11" fillId="3" borderId="17" xfId="0" applyFont="1" applyFill="1" applyBorder="1" applyAlignment="1">
      <alignment horizontal="left"/>
    </xf>
    <xf numFmtId="0" fontId="11" fillId="3" borderId="18" xfId="0" applyFont="1" applyFill="1" applyBorder="1" applyAlignment="1">
      <alignment horizontal="left"/>
    </xf>
    <xf numFmtId="0" fontId="1" fillId="0" borderId="32" xfId="0" applyFont="1" applyBorder="1" applyAlignment="1">
      <alignment horizontal="left" vertical="center" indent="2"/>
    </xf>
    <xf numFmtId="0" fontId="1" fillId="0" borderId="33" xfId="0" applyFont="1" applyBorder="1" applyAlignment="1">
      <alignment horizontal="left" vertical="center" indent="2"/>
    </xf>
    <xf numFmtId="0" fontId="1" fillId="0" borderId="27" xfId="0" applyFont="1" applyBorder="1" applyAlignment="1">
      <alignment horizontal="left" vertical="center" indent="2"/>
    </xf>
    <xf numFmtId="0" fontId="1" fillId="0" borderId="39" xfId="0" applyFont="1" applyBorder="1" applyAlignment="1">
      <alignment horizontal="left" vertical="center" indent="2"/>
    </xf>
    <xf numFmtId="0" fontId="1" fillId="0" borderId="40" xfId="0" applyFont="1" applyBorder="1" applyAlignment="1">
      <alignment horizontal="left" vertical="center" indent="2"/>
    </xf>
    <xf numFmtId="0" fontId="1" fillId="0" borderId="41" xfId="0" applyFont="1" applyBorder="1" applyAlignment="1">
      <alignment horizontal="left" vertical="center" indent="2"/>
    </xf>
    <xf numFmtId="0" fontId="0" fillId="0" borderId="42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28" xfId="0" applyBorder="1" applyAlignment="1">
      <alignment horizontal="left"/>
    </xf>
    <xf numFmtId="0" fontId="2" fillId="2" borderId="3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left"/>
    </xf>
    <xf numFmtId="0" fontId="10" fillId="2" borderId="16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10" fillId="2" borderId="38" xfId="0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8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7" fillId="5" borderId="46" xfId="0" applyFont="1" applyFill="1" applyBorder="1" applyAlignment="1">
      <alignment horizontal="center" vertical="center" wrapText="1" shrinkToFit="1"/>
    </xf>
    <xf numFmtId="0" fontId="7" fillId="5" borderId="44" xfId="0" applyFont="1" applyFill="1" applyBorder="1" applyAlignment="1">
      <alignment horizontal="center" vertical="center" wrapText="1" shrinkToFit="1"/>
    </xf>
    <xf numFmtId="0" fontId="7" fillId="5" borderId="45" xfId="0" applyFont="1" applyFill="1" applyBorder="1" applyAlignment="1">
      <alignment horizontal="center" vertical="center" wrapText="1" shrinkToFit="1"/>
    </xf>
    <xf numFmtId="0" fontId="7" fillId="5" borderId="30" xfId="0" applyFont="1" applyFill="1" applyBorder="1" applyAlignment="1">
      <alignment horizontal="center" vertical="center" wrapText="1" shrinkToFit="1"/>
    </xf>
    <xf numFmtId="0" fontId="7" fillId="5" borderId="31" xfId="0" applyFont="1" applyFill="1" applyBorder="1" applyAlignment="1">
      <alignment horizontal="center" vertical="center" wrapText="1" shrinkToFit="1"/>
    </xf>
    <xf numFmtId="0" fontId="7" fillId="5" borderId="29" xfId="0" applyFont="1" applyFill="1" applyBorder="1" applyAlignment="1">
      <alignment horizontal="center" vertical="center" wrapText="1" shrinkToFit="1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2" borderId="16" xfId="0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345251</xdr:colOff>
      <xdr:row>87</xdr:row>
      <xdr:rowOff>12700</xdr:rowOff>
    </xdr:from>
    <xdr:to>
      <xdr:col>1</xdr:col>
      <xdr:colOff>3423414</xdr:colOff>
      <xdr:row>92</xdr:row>
      <xdr:rowOff>59531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16814" y="43375263"/>
          <a:ext cx="3078163" cy="99933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XXXXXXXXXXXX (nombre)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XXXXXXXXXXXX  (profesión)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UNIDAD DE PROYECTOS (o FORMULADOR)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(</a:t>
          </a:r>
          <a:r>
            <a:rPr lang="es-ES_tradnl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INSTITUCIÓN) </a:t>
          </a:r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0</xdr:colOff>
      <xdr:row>87</xdr:row>
      <xdr:rowOff>0</xdr:rowOff>
    </xdr:from>
    <xdr:to>
      <xdr:col>5</xdr:col>
      <xdr:colOff>792163</xdr:colOff>
      <xdr:row>92</xdr:row>
      <xdr:rowOff>46831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B000879-623C-4FC2-9AB0-183805183043}"/>
            </a:ext>
          </a:extLst>
        </xdr:cNvPr>
        <xdr:cNvSpPr txBox="1"/>
      </xdr:nvSpPr>
      <xdr:spPr>
        <a:xfrm>
          <a:off x="5715000" y="34218563"/>
          <a:ext cx="3078163" cy="99933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XXXXXXXXXXXX (nombre)</a:t>
          </a:r>
        </a:p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XXXXXXXXX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CL" sz="1100" b="1">
              <a:solidFill>
                <a:schemeClr val="dk1"/>
              </a:solidFill>
              <a:latin typeface="+mn-lt"/>
              <a:ea typeface="+mn-ea"/>
              <a:cs typeface="+mn-cs"/>
            </a:rPr>
            <a:t>REPRESENTANTE LEGAL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(INSTITUCIÓN) XXXXXX</a:t>
          </a:r>
          <a:endParaRPr lang="es-CL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71437</xdr:colOff>
      <xdr:row>0</xdr:row>
      <xdr:rowOff>142870</xdr:rowOff>
    </xdr:from>
    <xdr:to>
      <xdr:col>1</xdr:col>
      <xdr:colOff>382874</xdr:colOff>
      <xdr:row>1</xdr:row>
      <xdr:rowOff>76868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4B83EE-0E6E-BD19-B92C-5D3D70213F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10" t="12754" r="6043" b="24541"/>
        <a:stretch/>
      </xdr:blipFill>
      <xdr:spPr>
        <a:xfrm>
          <a:off x="71437" y="142870"/>
          <a:ext cx="1764000" cy="874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4"/>
  <sheetViews>
    <sheetView tabSelected="1" view="pageBreakPreview" topLeftCell="A52" zoomScale="80" zoomScaleNormal="80" zoomScaleSheetLayoutView="80" zoomScalePageLayoutView="80" workbookViewId="0">
      <selection activeCell="J87" sqref="J87"/>
    </sheetView>
  </sheetViews>
  <sheetFormatPr baseColWidth="10" defaultRowHeight="15" x14ac:dyDescent="0.25"/>
  <cols>
    <col min="1" max="1" width="21.85546875" style="22" customWidth="1"/>
    <col min="2" max="2" width="69.7109375" customWidth="1"/>
    <col min="3" max="3" width="10.28515625" customWidth="1"/>
    <col min="4" max="4" width="14" style="9" customWidth="1"/>
    <col min="5" max="5" width="13.28515625" bestFit="1" customWidth="1"/>
    <col min="6" max="6" width="22.140625" customWidth="1"/>
    <col min="7" max="7" width="13" bestFit="1" customWidth="1"/>
    <col min="8" max="10" width="12.85546875" bestFit="1" customWidth="1"/>
    <col min="11" max="18" width="10.85546875" customWidth="1"/>
  </cols>
  <sheetData>
    <row r="1" spans="1:6" ht="74.25" customHeight="1" x14ac:dyDescent="0.25">
      <c r="A1" s="125" t="s">
        <v>84</v>
      </c>
      <c r="B1" s="126"/>
      <c r="C1" s="126"/>
      <c r="D1" s="126"/>
      <c r="E1" s="126"/>
      <c r="F1" s="127"/>
    </row>
    <row r="2" spans="1:6" ht="14.1" customHeight="1" x14ac:dyDescent="0.25">
      <c r="A2" s="128"/>
      <c r="B2" s="129"/>
      <c r="C2" s="129"/>
      <c r="D2" s="129"/>
      <c r="E2" s="129"/>
      <c r="F2" s="130"/>
    </row>
    <row r="3" spans="1:6" ht="16.5" x14ac:dyDescent="0.3">
      <c r="A3" s="31" t="s">
        <v>14</v>
      </c>
      <c r="B3" s="123"/>
      <c r="C3" s="123"/>
      <c r="D3" s="123"/>
      <c r="E3" s="123"/>
      <c r="F3" s="123"/>
    </row>
    <row r="4" spans="1:6" ht="16.5" x14ac:dyDescent="0.3">
      <c r="A4" s="31" t="s">
        <v>52</v>
      </c>
      <c r="B4" s="123"/>
      <c r="C4" s="123"/>
      <c r="D4" s="123"/>
      <c r="E4" s="123"/>
      <c r="F4" s="123"/>
    </row>
    <row r="5" spans="1:6" ht="16.5" x14ac:dyDescent="0.3">
      <c r="A5" s="31" t="s">
        <v>15</v>
      </c>
      <c r="B5" s="123"/>
      <c r="C5" s="123"/>
      <c r="D5" s="123"/>
      <c r="E5" s="123"/>
      <c r="F5" s="123"/>
    </row>
    <row r="6" spans="1:6" ht="16.5" x14ac:dyDescent="0.3">
      <c r="A6" s="31" t="s">
        <v>16</v>
      </c>
      <c r="B6" s="123"/>
      <c r="C6" s="123"/>
      <c r="D6" s="123"/>
      <c r="E6" s="123"/>
      <c r="F6" s="123"/>
    </row>
    <row r="7" spans="1:6" ht="16.5" x14ac:dyDescent="0.3">
      <c r="A7" s="31" t="s">
        <v>17</v>
      </c>
      <c r="B7" s="123"/>
      <c r="C7" s="123"/>
      <c r="D7" s="123"/>
      <c r="E7" s="123"/>
      <c r="F7" s="123"/>
    </row>
    <row r="8" spans="1:6" ht="16.5" x14ac:dyDescent="0.3">
      <c r="A8" s="31" t="s">
        <v>18</v>
      </c>
      <c r="B8" s="123"/>
      <c r="C8" s="123"/>
      <c r="D8" s="123"/>
      <c r="E8" s="123"/>
      <c r="F8" s="123"/>
    </row>
    <row r="9" spans="1:6" ht="16.5" x14ac:dyDescent="0.3">
      <c r="A9" s="31" t="s">
        <v>19</v>
      </c>
      <c r="B9" s="123"/>
      <c r="C9" s="123"/>
      <c r="D9" s="123"/>
      <c r="E9" s="123"/>
      <c r="F9" s="123"/>
    </row>
    <row r="10" spans="1:6" ht="16.5" x14ac:dyDescent="0.3">
      <c r="A10" s="31" t="s">
        <v>54</v>
      </c>
      <c r="B10" s="123" t="s">
        <v>62</v>
      </c>
      <c r="C10" s="123"/>
      <c r="D10" s="123"/>
      <c r="E10" s="123"/>
      <c r="F10" s="123"/>
    </row>
    <row r="11" spans="1:6" x14ac:dyDescent="0.25">
      <c r="A11" s="32"/>
      <c r="B11" s="124"/>
      <c r="C11" s="124"/>
      <c r="D11" s="124"/>
      <c r="E11" s="124"/>
      <c r="F11" s="124"/>
    </row>
    <row r="12" spans="1:6" ht="15.75" thickBot="1" x14ac:dyDescent="0.3">
      <c r="A12" s="53" t="s">
        <v>4</v>
      </c>
      <c r="B12" s="54" t="s">
        <v>28</v>
      </c>
      <c r="C12" s="54" t="s">
        <v>3</v>
      </c>
      <c r="D12" s="55" t="s">
        <v>2</v>
      </c>
      <c r="E12" s="56" t="s">
        <v>1</v>
      </c>
      <c r="F12" s="57" t="s">
        <v>0</v>
      </c>
    </row>
    <row r="13" spans="1:6" ht="15.75" thickBot="1" x14ac:dyDescent="0.3">
      <c r="A13" s="40" t="s">
        <v>32</v>
      </c>
      <c r="B13" s="112" t="s">
        <v>33</v>
      </c>
      <c r="C13" s="113"/>
      <c r="D13" s="113"/>
      <c r="E13" s="113"/>
      <c r="F13" s="114"/>
    </row>
    <row r="14" spans="1:6" ht="15.75" thickBot="1" x14ac:dyDescent="0.3">
      <c r="A14" s="27">
        <v>0</v>
      </c>
      <c r="B14" s="109" t="s">
        <v>34</v>
      </c>
      <c r="C14" s="110"/>
      <c r="D14" s="110"/>
      <c r="E14" s="110"/>
      <c r="F14" s="111"/>
    </row>
    <row r="15" spans="1:6" x14ac:dyDescent="0.25">
      <c r="A15" s="28" t="s">
        <v>35</v>
      </c>
      <c r="B15" s="50" t="s">
        <v>36</v>
      </c>
      <c r="C15" s="134"/>
      <c r="D15" s="135"/>
      <c r="E15" s="135"/>
      <c r="F15" s="136"/>
    </row>
    <row r="16" spans="1:6" x14ac:dyDescent="0.25">
      <c r="A16" s="82" t="s">
        <v>37</v>
      </c>
      <c r="B16" s="83" t="s">
        <v>38</v>
      </c>
      <c r="C16" s="131" t="s">
        <v>39</v>
      </c>
      <c r="D16" s="132"/>
      <c r="E16" s="132"/>
      <c r="F16" s="133"/>
    </row>
    <row r="17" spans="1:6" ht="15.75" thickBot="1" x14ac:dyDescent="0.3">
      <c r="A17" s="82" t="s">
        <v>40</v>
      </c>
      <c r="B17" s="84" t="s">
        <v>41</v>
      </c>
      <c r="C17" s="131" t="s">
        <v>39</v>
      </c>
      <c r="D17" s="132"/>
      <c r="E17" s="132"/>
      <c r="F17" s="133"/>
    </row>
    <row r="18" spans="1:6" ht="15.75" thickBot="1" x14ac:dyDescent="0.3">
      <c r="A18" s="27">
        <v>1</v>
      </c>
      <c r="B18" s="109" t="s">
        <v>42</v>
      </c>
      <c r="C18" s="110"/>
      <c r="D18" s="110"/>
      <c r="E18" s="110"/>
      <c r="F18" s="111"/>
    </row>
    <row r="19" spans="1:6" x14ac:dyDescent="0.25">
      <c r="A19" s="82" t="s">
        <v>24</v>
      </c>
      <c r="B19" s="93" t="s">
        <v>43</v>
      </c>
      <c r="C19" s="131"/>
      <c r="D19" s="132"/>
      <c r="E19" s="132"/>
      <c r="F19" s="133"/>
    </row>
    <row r="20" spans="1:6" x14ac:dyDescent="0.25">
      <c r="A20" s="82" t="s">
        <v>25</v>
      </c>
      <c r="B20" s="84" t="s">
        <v>66</v>
      </c>
      <c r="C20" s="131" t="s">
        <v>39</v>
      </c>
      <c r="D20" s="132"/>
      <c r="E20" s="132"/>
      <c r="F20" s="133"/>
    </row>
    <row r="21" spans="1:6" x14ac:dyDescent="0.25">
      <c r="A21" s="82" t="s">
        <v>67</v>
      </c>
      <c r="B21" s="84" t="s">
        <v>68</v>
      </c>
      <c r="C21" s="131" t="s">
        <v>39</v>
      </c>
      <c r="D21" s="132"/>
      <c r="E21" s="132"/>
      <c r="F21" s="133"/>
    </row>
    <row r="22" spans="1:6" x14ac:dyDescent="0.25">
      <c r="A22" s="82" t="s">
        <v>69</v>
      </c>
      <c r="B22" s="84" t="s">
        <v>70</v>
      </c>
      <c r="C22" s="131" t="s">
        <v>39</v>
      </c>
      <c r="D22" s="132"/>
      <c r="E22" s="132"/>
      <c r="F22" s="133"/>
    </row>
    <row r="23" spans="1:6" x14ac:dyDescent="0.25">
      <c r="A23" s="82" t="s">
        <v>71</v>
      </c>
      <c r="B23" s="84" t="s">
        <v>72</v>
      </c>
      <c r="C23" s="131" t="s">
        <v>39</v>
      </c>
      <c r="D23" s="132"/>
      <c r="E23" s="132"/>
      <c r="F23" s="133"/>
    </row>
    <row r="24" spans="1:6" x14ac:dyDescent="0.25">
      <c r="A24" s="82" t="s">
        <v>26</v>
      </c>
      <c r="B24" s="93" t="s">
        <v>44</v>
      </c>
      <c r="C24" s="131"/>
      <c r="D24" s="132"/>
      <c r="E24" s="132"/>
      <c r="F24" s="133"/>
    </row>
    <row r="25" spans="1:6" x14ac:dyDescent="0.25">
      <c r="A25" s="82" t="s">
        <v>27</v>
      </c>
      <c r="B25" s="84" t="s">
        <v>73</v>
      </c>
      <c r="C25" s="131" t="s">
        <v>39</v>
      </c>
      <c r="D25" s="132"/>
      <c r="E25" s="132"/>
      <c r="F25" s="133"/>
    </row>
    <row r="26" spans="1:6" x14ac:dyDescent="0.25">
      <c r="A26" s="82" t="s">
        <v>74</v>
      </c>
      <c r="B26" s="84" t="s">
        <v>75</v>
      </c>
      <c r="C26" s="131" t="s">
        <v>39</v>
      </c>
      <c r="D26" s="132"/>
      <c r="E26" s="132"/>
      <c r="F26" s="133"/>
    </row>
    <row r="27" spans="1:6" x14ac:dyDescent="0.25">
      <c r="A27" s="82" t="s">
        <v>76</v>
      </c>
      <c r="B27" s="84" t="s">
        <v>77</v>
      </c>
      <c r="C27" s="131" t="s">
        <v>39</v>
      </c>
      <c r="D27" s="132"/>
      <c r="E27" s="132"/>
      <c r="F27" s="133"/>
    </row>
    <row r="28" spans="1:6" x14ac:dyDescent="0.25">
      <c r="A28" s="82"/>
      <c r="B28" s="85"/>
      <c r="C28" s="79"/>
      <c r="D28" s="80"/>
      <c r="E28" s="78"/>
      <c r="F28" s="81"/>
    </row>
    <row r="29" spans="1:6" ht="15.75" thickBot="1" x14ac:dyDescent="0.3">
      <c r="A29" s="82" t="s">
        <v>78</v>
      </c>
      <c r="B29" t="s">
        <v>79</v>
      </c>
      <c r="C29" s="79"/>
      <c r="D29" s="80"/>
      <c r="E29" s="78"/>
      <c r="F29" s="81"/>
    </row>
    <row r="30" spans="1:6" ht="15.75" thickBot="1" x14ac:dyDescent="0.3">
      <c r="A30" s="27">
        <v>2</v>
      </c>
      <c r="B30" s="109" t="s">
        <v>10</v>
      </c>
      <c r="C30" s="110"/>
      <c r="D30" s="110"/>
      <c r="E30" s="110"/>
      <c r="F30" s="111"/>
    </row>
    <row r="31" spans="1:6" x14ac:dyDescent="0.25">
      <c r="A31" s="26" t="s">
        <v>45</v>
      </c>
      <c r="B31" s="52"/>
      <c r="C31" s="2"/>
      <c r="D31" s="13"/>
      <c r="E31" s="36"/>
      <c r="F31" s="37"/>
    </row>
    <row r="32" spans="1:6" ht="15.75" thickBot="1" x14ac:dyDescent="0.3">
      <c r="A32" s="26" t="s">
        <v>29</v>
      </c>
      <c r="B32" s="52"/>
      <c r="C32" s="131"/>
      <c r="D32" s="132"/>
      <c r="E32" s="132"/>
      <c r="F32" s="133"/>
    </row>
    <row r="33" spans="1:10" ht="15.75" thickBot="1" x14ac:dyDescent="0.3">
      <c r="A33" s="27">
        <v>3</v>
      </c>
      <c r="B33" s="109" t="s">
        <v>12</v>
      </c>
      <c r="C33" s="110"/>
      <c r="D33" s="110"/>
      <c r="E33" s="110"/>
      <c r="F33" s="111"/>
    </row>
    <row r="34" spans="1:10" x14ac:dyDescent="0.25">
      <c r="A34" s="28" t="s">
        <v>5</v>
      </c>
      <c r="B34" s="50"/>
      <c r="C34" s="134"/>
      <c r="D34" s="135"/>
      <c r="E34" s="135"/>
      <c r="F34" s="136"/>
    </row>
    <row r="35" spans="1:10" x14ac:dyDescent="0.25">
      <c r="A35" s="26" t="s">
        <v>6</v>
      </c>
      <c r="B35" s="51"/>
      <c r="C35" s="2"/>
      <c r="D35" s="13"/>
      <c r="E35" s="1"/>
      <c r="F35" s="19"/>
    </row>
    <row r="36" spans="1:10" ht="15.75" thickBot="1" x14ac:dyDescent="0.3">
      <c r="A36" s="26" t="s">
        <v>7</v>
      </c>
      <c r="B36" s="18"/>
      <c r="C36" s="33"/>
      <c r="D36" s="14"/>
      <c r="E36" s="8"/>
      <c r="F36" s="20"/>
    </row>
    <row r="37" spans="1:10" ht="15.75" thickBot="1" x14ac:dyDescent="0.3">
      <c r="A37" s="27">
        <v>4</v>
      </c>
      <c r="B37" s="109" t="s">
        <v>58</v>
      </c>
      <c r="C37" s="110"/>
      <c r="D37" s="110"/>
      <c r="E37" s="110"/>
      <c r="F37" s="111"/>
      <c r="G37" s="39"/>
    </row>
    <row r="38" spans="1:10" x14ac:dyDescent="0.25">
      <c r="A38" s="26" t="s">
        <v>8</v>
      </c>
      <c r="B38" s="51"/>
      <c r="C38" s="2"/>
      <c r="D38" s="13"/>
      <c r="E38" s="1"/>
      <c r="F38" s="19"/>
    </row>
    <row r="39" spans="1:10" x14ac:dyDescent="0.25">
      <c r="A39" s="26" t="s">
        <v>30</v>
      </c>
      <c r="B39" s="51"/>
      <c r="C39" s="2"/>
      <c r="D39" s="13"/>
      <c r="E39" s="1"/>
      <c r="F39" s="19"/>
    </row>
    <row r="40" spans="1:10" ht="15.75" thickBot="1" x14ac:dyDescent="0.3">
      <c r="A40" s="26" t="s">
        <v>31</v>
      </c>
      <c r="B40" s="51"/>
      <c r="C40" s="139"/>
      <c r="D40" s="140"/>
      <c r="E40" s="140"/>
      <c r="F40" s="141"/>
    </row>
    <row r="41" spans="1:10" ht="15.75" thickBot="1" x14ac:dyDescent="0.3">
      <c r="A41" s="27">
        <v>5</v>
      </c>
      <c r="B41" s="109" t="s">
        <v>13</v>
      </c>
      <c r="C41" s="110"/>
      <c r="D41" s="110"/>
      <c r="E41" s="110"/>
      <c r="F41" s="111"/>
      <c r="I41" s="7"/>
      <c r="J41" s="39"/>
    </row>
    <row r="42" spans="1:10" x14ac:dyDescent="0.25">
      <c r="A42" s="60" t="s">
        <v>59</v>
      </c>
      <c r="B42" s="49"/>
      <c r="C42" s="33"/>
      <c r="D42" s="14"/>
      <c r="E42" s="8"/>
      <c r="F42" s="20"/>
      <c r="I42" s="39"/>
    </row>
    <row r="43" spans="1:10" ht="15.75" thickBot="1" x14ac:dyDescent="0.3">
      <c r="A43" s="60" t="s">
        <v>60</v>
      </c>
      <c r="B43" s="49"/>
      <c r="C43" s="33"/>
      <c r="D43" s="14"/>
      <c r="E43" s="8"/>
      <c r="F43" s="20"/>
      <c r="I43" s="39"/>
    </row>
    <row r="44" spans="1:10" ht="15.75" thickBot="1" x14ac:dyDescent="0.3">
      <c r="A44" s="27">
        <v>6</v>
      </c>
      <c r="B44" s="109" t="s">
        <v>11</v>
      </c>
      <c r="C44" s="110"/>
      <c r="D44" s="110"/>
      <c r="E44" s="110"/>
      <c r="F44" s="111"/>
      <c r="I44" s="39"/>
    </row>
    <row r="45" spans="1:10" ht="15.75" thickBot="1" x14ac:dyDescent="0.3">
      <c r="A45" s="29" t="s">
        <v>61</v>
      </c>
      <c r="B45" s="41"/>
      <c r="C45" s="15"/>
      <c r="D45" s="16"/>
      <c r="E45" s="17"/>
      <c r="F45" s="21"/>
      <c r="I45" s="39"/>
    </row>
    <row r="46" spans="1:10" x14ac:dyDescent="0.25">
      <c r="A46" s="25"/>
      <c r="B46" s="34"/>
      <c r="C46" s="6"/>
      <c r="D46" s="35"/>
      <c r="E46" s="7"/>
      <c r="F46" s="7"/>
      <c r="J46" s="39"/>
    </row>
    <row r="47" spans="1:10" x14ac:dyDescent="0.25">
      <c r="A47" s="25"/>
      <c r="B47" s="34"/>
      <c r="C47" s="6"/>
      <c r="D47" s="35"/>
      <c r="E47" s="7"/>
      <c r="F47" s="7"/>
      <c r="I47" s="74"/>
      <c r="J47" s="39"/>
    </row>
    <row r="48" spans="1:10" ht="15.75" thickBot="1" x14ac:dyDescent="0.3">
      <c r="I48" s="74"/>
      <c r="J48" s="39"/>
    </row>
    <row r="49" spans="1:10" x14ac:dyDescent="0.25">
      <c r="C49" s="105" t="s">
        <v>20</v>
      </c>
      <c r="D49" s="106"/>
      <c r="E49" s="23" t="s">
        <v>22</v>
      </c>
      <c r="F49" s="62">
        <v>0</v>
      </c>
      <c r="I49" s="74"/>
      <c r="J49" s="39"/>
    </row>
    <row r="50" spans="1:10" x14ac:dyDescent="0.25">
      <c r="C50" s="107" t="s">
        <v>23</v>
      </c>
      <c r="D50" s="108"/>
      <c r="E50" s="94" t="s">
        <v>81</v>
      </c>
      <c r="F50" s="95"/>
      <c r="I50" s="74"/>
      <c r="J50" s="39"/>
    </row>
    <row r="51" spans="1:10" ht="15.75" thickBot="1" x14ac:dyDescent="0.3">
      <c r="C51" s="107" t="s">
        <v>82</v>
      </c>
      <c r="D51" s="108"/>
      <c r="E51" s="94" t="s">
        <v>81</v>
      </c>
      <c r="F51" s="63"/>
      <c r="I51" s="74"/>
      <c r="J51" s="39"/>
    </row>
    <row r="52" spans="1:10" ht="15.75" thickBot="1" x14ac:dyDescent="0.3">
      <c r="C52" s="137" t="s">
        <v>21</v>
      </c>
      <c r="D52" s="138"/>
      <c r="E52" s="59" t="s">
        <v>22</v>
      </c>
      <c r="F52" s="64">
        <f>SUM(F49:F51)</f>
        <v>0</v>
      </c>
      <c r="I52" s="74"/>
      <c r="J52" s="39"/>
    </row>
    <row r="53" spans="1:10" ht="15.75" thickBot="1" x14ac:dyDescent="0.3">
      <c r="C53" s="121" t="s">
        <v>9</v>
      </c>
      <c r="D53" s="122"/>
      <c r="E53" s="24">
        <v>0.19</v>
      </c>
      <c r="F53" s="65">
        <f>0.19*F52</f>
        <v>0</v>
      </c>
      <c r="I53" s="74"/>
      <c r="J53" s="39"/>
    </row>
    <row r="54" spans="1:10" ht="16.5" thickBot="1" x14ac:dyDescent="0.3">
      <c r="C54" s="118" t="s">
        <v>57</v>
      </c>
      <c r="D54" s="119"/>
      <c r="E54" s="120"/>
      <c r="F54" s="66">
        <f>SUM(F52,F53)</f>
        <v>0</v>
      </c>
    </row>
    <row r="55" spans="1:10" x14ac:dyDescent="0.25">
      <c r="A55" s="25"/>
      <c r="B55" s="5"/>
      <c r="C55" s="6"/>
      <c r="D55" s="10"/>
      <c r="E55" s="7"/>
      <c r="F55" s="7"/>
    </row>
    <row r="56" spans="1:10" ht="15.75" thickBot="1" x14ac:dyDescent="0.3">
      <c r="A56" s="25"/>
      <c r="B56" s="5"/>
      <c r="C56" s="6"/>
      <c r="D56" s="10"/>
      <c r="E56" s="7"/>
      <c r="F56" s="7"/>
    </row>
    <row r="57" spans="1:10" ht="15.75" thickBot="1" x14ac:dyDescent="0.3">
      <c r="A57" s="40" t="s">
        <v>46</v>
      </c>
      <c r="B57" s="112" t="s">
        <v>63</v>
      </c>
      <c r="C57" s="113"/>
      <c r="D57" s="113"/>
      <c r="E57" s="113"/>
      <c r="F57" s="114"/>
      <c r="G57" s="58"/>
    </row>
    <row r="58" spans="1:10" ht="15.75" thickBot="1" x14ac:dyDescent="0.3">
      <c r="A58" s="42" t="s">
        <v>55</v>
      </c>
      <c r="B58" s="109" t="s">
        <v>53</v>
      </c>
      <c r="C58" s="110"/>
      <c r="D58" s="110"/>
      <c r="E58" s="110"/>
      <c r="F58" s="111"/>
    </row>
    <row r="59" spans="1:10" x14ac:dyDescent="0.25">
      <c r="A59" s="28" t="s">
        <v>47</v>
      </c>
      <c r="B59" s="43"/>
      <c r="C59" s="73"/>
      <c r="D59" s="44"/>
      <c r="E59" s="45"/>
      <c r="F59" s="46"/>
    </row>
    <row r="60" spans="1:10" x14ac:dyDescent="0.25">
      <c r="A60" s="26" t="s">
        <v>48</v>
      </c>
      <c r="B60" s="61"/>
      <c r="C60" s="33"/>
      <c r="D60" s="14"/>
      <c r="E60" s="8"/>
      <c r="F60" s="20"/>
    </row>
    <row r="61" spans="1:10" ht="15.75" thickBot="1" x14ac:dyDescent="0.3">
      <c r="A61" s="25"/>
      <c r="B61" s="34"/>
      <c r="C61" s="6"/>
      <c r="D61" s="35"/>
      <c r="E61" s="7"/>
      <c r="F61" s="7"/>
    </row>
    <row r="62" spans="1:10" ht="16.5" thickBot="1" x14ac:dyDescent="0.3">
      <c r="A62" s="25"/>
      <c r="B62" s="34"/>
      <c r="C62" s="115" t="s">
        <v>49</v>
      </c>
      <c r="D62" s="116"/>
      <c r="E62" s="117"/>
      <c r="F62" s="67"/>
    </row>
    <row r="63" spans="1:10" ht="15.75" thickBot="1" x14ac:dyDescent="0.3">
      <c r="A63" s="25"/>
      <c r="B63" s="34"/>
      <c r="C63" s="121" t="s">
        <v>9</v>
      </c>
      <c r="D63" s="122"/>
      <c r="E63" s="24">
        <v>0.19</v>
      </c>
      <c r="F63" s="65">
        <f>0.19*F62</f>
        <v>0</v>
      </c>
    </row>
    <row r="64" spans="1:10" ht="19.5" thickBot="1" x14ac:dyDescent="0.35">
      <c r="A64" s="25"/>
      <c r="B64" s="34"/>
      <c r="C64" s="96" t="s">
        <v>56</v>
      </c>
      <c r="D64" s="97"/>
      <c r="E64" s="98"/>
      <c r="F64" s="68">
        <f>SUM(F62:F63)</f>
        <v>0</v>
      </c>
    </row>
    <row r="65" spans="1:6" ht="19.5" thickBot="1" x14ac:dyDescent="0.35">
      <c r="A65" s="25"/>
      <c r="B65" s="34"/>
      <c r="C65" s="75"/>
      <c r="D65" s="75"/>
      <c r="E65" s="75"/>
      <c r="F65" s="76"/>
    </row>
    <row r="66" spans="1:6" ht="15.75" thickBot="1" x14ac:dyDescent="0.3">
      <c r="A66" s="40" t="s">
        <v>65</v>
      </c>
      <c r="B66" s="112" t="s">
        <v>83</v>
      </c>
      <c r="C66" s="113"/>
      <c r="D66" s="113"/>
      <c r="E66" s="113"/>
      <c r="F66" s="114"/>
    </row>
    <row r="67" spans="1:6" ht="15.75" thickBot="1" x14ac:dyDescent="0.3">
      <c r="A67" s="42">
        <v>8</v>
      </c>
      <c r="B67" s="112" t="s">
        <v>83</v>
      </c>
      <c r="C67" s="113"/>
      <c r="D67" s="113"/>
      <c r="E67" s="113"/>
      <c r="F67" s="114"/>
    </row>
    <row r="68" spans="1:6" ht="15.75" thickBot="1" x14ac:dyDescent="0.3">
      <c r="A68" s="87">
        <v>8.1</v>
      </c>
      <c r="B68" s="88"/>
      <c r="C68" s="89"/>
      <c r="D68" s="90"/>
      <c r="E68" s="91"/>
      <c r="F68" s="92"/>
    </row>
    <row r="69" spans="1:6" ht="15.75" thickBot="1" x14ac:dyDescent="0.3">
      <c r="A69" s="87">
        <v>8.1999999999999993</v>
      </c>
      <c r="B69" s="88"/>
      <c r="C69" s="89"/>
      <c r="D69" s="90"/>
      <c r="E69" s="91"/>
      <c r="F69" s="92"/>
    </row>
    <row r="70" spans="1:6" ht="15.75" thickBot="1" x14ac:dyDescent="0.3">
      <c r="A70" s="25"/>
      <c r="B70" s="5"/>
      <c r="C70" s="6"/>
      <c r="D70" s="10"/>
      <c r="E70" s="7"/>
      <c r="F70" s="7"/>
    </row>
    <row r="71" spans="1:6" ht="19.5" thickBot="1" x14ac:dyDescent="0.35">
      <c r="A71" s="25"/>
      <c r="B71" s="5"/>
      <c r="C71" s="96" t="s">
        <v>64</v>
      </c>
      <c r="D71" s="97"/>
      <c r="E71" s="98"/>
      <c r="F71" s="86">
        <f>F69</f>
        <v>0</v>
      </c>
    </row>
    <row r="72" spans="1:6" ht="15.75" thickBot="1" x14ac:dyDescent="0.3">
      <c r="A72" s="25"/>
      <c r="B72" s="5"/>
      <c r="C72" s="6"/>
      <c r="D72" s="10"/>
      <c r="E72" s="7"/>
      <c r="F72" s="7"/>
    </row>
    <row r="73" spans="1:6" x14ac:dyDescent="0.25">
      <c r="A73" s="47" t="s">
        <v>50</v>
      </c>
      <c r="B73" s="99" t="s">
        <v>33</v>
      </c>
      <c r="C73" s="100"/>
      <c r="D73" s="100"/>
      <c r="E73" s="101"/>
      <c r="F73" s="69"/>
    </row>
    <row r="74" spans="1:6" ht="15.75" thickBot="1" x14ac:dyDescent="0.3">
      <c r="A74" s="48" t="s">
        <v>51</v>
      </c>
      <c r="B74" s="102" t="s">
        <v>63</v>
      </c>
      <c r="C74" s="103"/>
      <c r="D74" s="103"/>
      <c r="E74" s="104"/>
      <c r="F74" s="77"/>
    </row>
    <row r="75" spans="1:6" ht="15.75" thickBot="1" x14ac:dyDescent="0.3">
      <c r="A75" s="48" t="s">
        <v>65</v>
      </c>
      <c r="B75" s="102" t="s">
        <v>83</v>
      </c>
      <c r="C75" s="103"/>
      <c r="D75" s="103"/>
      <c r="E75" s="104"/>
      <c r="F75" s="70"/>
    </row>
    <row r="76" spans="1:6" ht="15.75" thickBot="1" x14ac:dyDescent="0.3">
      <c r="A76" s="25"/>
      <c r="B76" s="5"/>
      <c r="C76" s="6"/>
      <c r="D76" s="10"/>
      <c r="E76" s="7"/>
      <c r="F76" s="71"/>
    </row>
    <row r="77" spans="1:6" ht="19.5" thickBot="1" x14ac:dyDescent="0.35">
      <c r="A77" s="25"/>
      <c r="B77" s="5"/>
      <c r="C77" s="96" t="s">
        <v>80</v>
      </c>
      <c r="D77" s="97"/>
      <c r="E77" s="98"/>
      <c r="F77" s="72">
        <f>F54+F64+F71</f>
        <v>0</v>
      </c>
    </row>
    <row r="78" spans="1:6" x14ac:dyDescent="0.25">
      <c r="A78" s="30"/>
      <c r="B78" s="3"/>
      <c r="C78" s="3"/>
      <c r="D78" s="11"/>
    </row>
    <row r="79" spans="1:6" x14ac:dyDescent="0.25">
      <c r="A79" s="30"/>
      <c r="B79" s="3"/>
      <c r="C79" s="3"/>
      <c r="D79" s="11"/>
    </row>
    <row r="80" spans="1:6" x14ac:dyDescent="0.25">
      <c r="A80" s="30"/>
      <c r="B80" s="3"/>
      <c r="C80" s="3"/>
      <c r="D80" s="11"/>
    </row>
    <row r="81" spans="1:4" x14ac:dyDescent="0.25">
      <c r="A81" s="30"/>
      <c r="B81" s="3"/>
      <c r="C81" s="3"/>
      <c r="D81" s="12"/>
    </row>
    <row r="82" spans="1:4" x14ac:dyDescent="0.25">
      <c r="A82" s="30"/>
      <c r="B82" s="4"/>
      <c r="C82" s="3"/>
      <c r="D82" s="12"/>
    </row>
    <row r="83" spans="1:4" x14ac:dyDescent="0.25">
      <c r="A83" s="30"/>
      <c r="B83" s="4"/>
      <c r="C83" s="3"/>
      <c r="D83" s="12"/>
    </row>
    <row r="84" spans="1:4" x14ac:dyDescent="0.25">
      <c r="B84" s="4"/>
      <c r="C84" s="3"/>
      <c r="D84" s="12"/>
    </row>
    <row r="85" spans="1:4" x14ac:dyDescent="0.25">
      <c r="A85" s="30"/>
      <c r="B85" s="4"/>
      <c r="C85" s="3"/>
      <c r="D85" s="12"/>
    </row>
    <row r="94" spans="1:4" x14ac:dyDescent="0.25">
      <c r="A94" s="38"/>
    </row>
  </sheetData>
  <dataConsolidate/>
  <mergeCells count="52">
    <mergeCell ref="C15:F15"/>
    <mergeCell ref="C16:F16"/>
    <mergeCell ref="C17:F17"/>
    <mergeCell ref="B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64:E64"/>
    <mergeCell ref="B66:F66"/>
    <mergeCell ref="C32:F32"/>
    <mergeCell ref="B30:F30"/>
    <mergeCell ref="B33:F33"/>
    <mergeCell ref="B44:F44"/>
    <mergeCell ref="C53:D53"/>
    <mergeCell ref="B41:F41"/>
    <mergeCell ref="C34:F34"/>
    <mergeCell ref="C52:D52"/>
    <mergeCell ref="C51:D51"/>
    <mergeCell ref="B37:F37"/>
    <mergeCell ref="C40:F40"/>
    <mergeCell ref="A1:F1"/>
    <mergeCell ref="A2:F2"/>
    <mergeCell ref="B3:F3"/>
    <mergeCell ref="B5:F5"/>
    <mergeCell ref="B6:F6"/>
    <mergeCell ref="B4:F4"/>
    <mergeCell ref="B14:F14"/>
    <mergeCell ref="B7:F7"/>
    <mergeCell ref="B8:F8"/>
    <mergeCell ref="B10:F10"/>
    <mergeCell ref="B11:F11"/>
    <mergeCell ref="B13:F13"/>
    <mergeCell ref="B9:F9"/>
    <mergeCell ref="C77:E77"/>
    <mergeCell ref="B73:E73"/>
    <mergeCell ref="B75:E75"/>
    <mergeCell ref="C49:D49"/>
    <mergeCell ref="C50:D50"/>
    <mergeCell ref="B58:F58"/>
    <mergeCell ref="B57:F57"/>
    <mergeCell ref="C62:E62"/>
    <mergeCell ref="B74:E74"/>
    <mergeCell ref="C54:E54"/>
    <mergeCell ref="C63:D63"/>
    <mergeCell ref="B67:F67"/>
    <mergeCell ref="C71:E71"/>
  </mergeCells>
  <phoneticPr fontId="6" type="noConversion"/>
  <printOptions horizontalCentered="1"/>
  <pageMargins left="0.7" right="0.7" top="0.75" bottom="0.75" header="0.3" footer="0.3"/>
  <pageSetup paperSize="190" scale="59" fitToHeight="0" orientation="portrait" copies="2" r:id="rId1"/>
  <rowBreaks count="1" manualBreakCount="1">
    <brk id="7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2025. Presupuesto Edificacion</vt:lpstr>
      <vt:lpstr>'2025. Presupuesto Edificacion'!Área_de_impresión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Diaz</dc:creator>
  <cp:lastModifiedBy>Daniel Fuentes</cp:lastModifiedBy>
  <cp:lastPrinted>2020-01-21T19:03:29Z</cp:lastPrinted>
  <dcterms:created xsi:type="dcterms:W3CDTF">2014-04-08T01:06:16Z</dcterms:created>
  <dcterms:modified xsi:type="dcterms:W3CDTF">2025-02-27T17:52:23Z</dcterms:modified>
</cp:coreProperties>
</file>